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420" windowWidth="16575" windowHeight="12360" activeTab="0"/>
  </bookViews>
  <sheets>
    <sheet name="ВПО оч " sheetId="1" r:id="rId1"/>
    <sheet name="ВПО веч" sheetId="2" r:id="rId2"/>
    <sheet name="ВПО заоч" sheetId="3" r:id="rId3"/>
  </sheets>
  <definedNames>
    <definedName name="_xlnm.Print_Area" localSheetId="1">'ВПО веч'!$A$1:$I$6</definedName>
    <definedName name="_xlnm.Print_Area" localSheetId="2">'ВПО заоч'!$A$1:$I$19</definedName>
    <definedName name="_xlnm.Print_Area" localSheetId="0">'ВПО оч '!$A$1:$I$20</definedName>
  </definedNames>
  <calcPr fullCalcOnLoad="1"/>
</workbook>
</file>

<file path=xl/sharedStrings.xml><?xml version="1.0" encoding="utf-8"?>
<sst xmlns="http://schemas.openxmlformats.org/spreadsheetml/2006/main" count="201" uniqueCount="67">
  <si>
    <t>№</t>
  </si>
  <si>
    <t>Дизайн</t>
  </si>
  <si>
    <t>Журналистика</t>
  </si>
  <si>
    <t>Лингвистика</t>
  </si>
  <si>
    <t>Реклама и связи с общественностью</t>
  </si>
  <si>
    <t>Менеджмент</t>
  </si>
  <si>
    <t>Управление персоналом</t>
  </si>
  <si>
    <t>Юриспруденция</t>
  </si>
  <si>
    <t>Связи с общественностью</t>
  </si>
  <si>
    <t>Реклама</t>
  </si>
  <si>
    <t>Актерское искусство</t>
  </si>
  <si>
    <t>Экономика и управление на предприятии</t>
  </si>
  <si>
    <t>030501 65</t>
  </si>
  <si>
    <t>030602 65</t>
  </si>
  <si>
    <t>032401 65</t>
  </si>
  <si>
    <t>070301 65</t>
  </si>
  <si>
    <t>080502 65</t>
  </si>
  <si>
    <t>Код ОКСО / ФГОС / приказ 1061</t>
  </si>
  <si>
    <t>38.03.03</t>
  </si>
  <si>
    <t>42.03.01</t>
  </si>
  <si>
    <t>42.03.02</t>
  </si>
  <si>
    <t>45.03.02</t>
  </si>
  <si>
    <t>54.03.01</t>
  </si>
  <si>
    <t>52.05.01</t>
  </si>
  <si>
    <t>0 (0)</t>
  </si>
  <si>
    <t>Всего</t>
  </si>
  <si>
    <t>Наименование образовательной программы</t>
  </si>
  <si>
    <t>Наименование квалификации, получаемой в результате освоения образовательной программы</t>
  </si>
  <si>
    <t xml:space="preserve">                                                                      Бакалавр</t>
  </si>
  <si>
    <t>Бакалавр</t>
  </si>
  <si>
    <t>Артист драматического театра и кино</t>
  </si>
  <si>
    <t>Юрист</t>
  </si>
  <si>
    <t>Специалист по связям с общественностью</t>
  </si>
  <si>
    <t xml:space="preserve"> Специалист по рекламе</t>
  </si>
  <si>
    <t xml:space="preserve"> Экономист-менеджер</t>
  </si>
  <si>
    <t>38.03.02</t>
  </si>
  <si>
    <t>Прикладная информатика</t>
  </si>
  <si>
    <t>Прикладная информатика (по отраслям)</t>
  </si>
  <si>
    <t>080801 65</t>
  </si>
  <si>
    <t>Информатик-экономист</t>
  </si>
  <si>
    <t>Искусство и гуманитарные науки</t>
  </si>
  <si>
    <t>50.03.01</t>
  </si>
  <si>
    <t>Численность обучающихся (чел.) очная форма обучения</t>
  </si>
  <si>
    <t>2 (2)</t>
  </si>
  <si>
    <t>4 (4)</t>
  </si>
  <si>
    <t>18 (18)</t>
  </si>
  <si>
    <t>12 (12)</t>
  </si>
  <si>
    <t>6 (6)</t>
  </si>
  <si>
    <t>5 (5)</t>
  </si>
  <si>
    <t>21 (21)</t>
  </si>
  <si>
    <t>40.03.01</t>
  </si>
  <si>
    <t>09.03.03</t>
  </si>
  <si>
    <t>8 (8)</t>
  </si>
  <si>
    <t>Средняя сумма набранных баллов ЕГЭ по всем вступительным испытаниям</t>
  </si>
  <si>
    <t>Психология</t>
  </si>
  <si>
    <t>37.03.01</t>
  </si>
  <si>
    <t>Экономика</t>
  </si>
  <si>
    <t>030301 65</t>
  </si>
  <si>
    <t>Психолог. Преподаватель психологии</t>
  </si>
  <si>
    <t>20 (20)</t>
  </si>
  <si>
    <t>38.03.01</t>
  </si>
  <si>
    <t xml:space="preserve">за счет средств физических  и (или) юридических лиц </t>
  </si>
  <si>
    <t>Количество лиц, зачисленных на 1 курс в текущем учебном году, из них за счет средств физических  и (или) юридических лиц (чел.)</t>
  </si>
  <si>
    <t>Количество лиц, зачисленных на 1 курс в текущем учебном году лиц, имеющих право на прием без вступительных испытаний, из них за счет средств физических  и (или) юридических лиц (чел.)</t>
  </si>
  <si>
    <t>Численность обучающихся по реализуемым образовательным программам
 высшего образования и результаты приема (очная форма обучения)</t>
  </si>
  <si>
    <t>Численность обучающихся по реализуемым образовательным программам
 высшего образования и результаты приема (заочная форма обучения)</t>
  </si>
  <si>
    <t>Численность обучающихся по реализуемым образовательным программам
 высшего образования и результаты приема (очно-заочная форма обучения)</t>
  </si>
</sst>
</file>

<file path=xl/styles.xml><?xml version="1.0" encoding="utf-8"?>
<styleSheet xmlns="http://schemas.openxmlformats.org/spreadsheetml/2006/main">
  <numFmts count="2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L7" sqref="L7"/>
    </sheetView>
  </sheetViews>
  <sheetFormatPr defaultColWidth="0.875" defaultRowHeight="12.75"/>
  <cols>
    <col min="1" max="1" width="4.125" style="1" customWidth="1"/>
    <col min="2" max="2" width="17.00390625" style="8" customWidth="1"/>
    <col min="3" max="3" width="8.125" style="8" customWidth="1"/>
    <col min="4" max="4" width="25.125" style="8" customWidth="1"/>
    <col min="5" max="6" width="8.75390625" style="1" customWidth="1"/>
    <col min="7" max="7" width="12.00390625" style="1" customWidth="1"/>
    <col min="8" max="8" width="18.125" style="1" customWidth="1"/>
    <col min="9" max="9" width="14.375" style="1" customWidth="1"/>
    <col min="10" max="170" width="8.75390625" style="1" customWidth="1"/>
    <col min="171" max="16384" width="0.875" style="1" customWidth="1"/>
  </cols>
  <sheetData>
    <row r="1" spans="1:9" s="2" customFormat="1" ht="51.75" customHeight="1">
      <c r="A1" s="11" t="s">
        <v>64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59.25" customHeight="1">
      <c r="A2" s="16" t="s">
        <v>0</v>
      </c>
      <c r="B2" s="16" t="s">
        <v>26</v>
      </c>
      <c r="C2" s="13" t="s">
        <v>17</v>
      </c>
      <c r="D2" s="16" t="s">
        <v>27</v>
      </c>
      <c r="E2" s="15" t="s">
        <v>42</v>
      </c>
      <c r="F2" s="15"/>
      <c r="G2" s="13" t="s">
        <v>62</v>
      </c>
      <c r="H2" s="13" t="s">
        <v>63</v>
      </c>
      <c r="I2" s="15" t="s">
        <v>53</v>
      </c>
    </row>
    <row r="3" spans="1:9" s="2" customFormat="1" ht="99.75" customHeight="1">
      <c r="A3" s="16"/>
      <c r="B3" s="16"/>
      <c r="C3" s="14"/>
      <c r="D3" s="16"/>
      <c r="E3" s="3" t="s">
        <v>25</v>
      </c>
      <c r="F3" s="10" t="s">
        <v>61</v>
      </c>
      <c r="G3" s="14"/>
      <c r="H3" s="14"/>
      <c r="I3" s="15"/>
    </row>
    <row r="4" spans="1:9" s="2" customFormat="1" ht="25.5">
      <c r="A4" s="6">
        <v>1</v>
      </c>
      <c r="B4" s="4" t="s">
        <v>36</v>
      </c>
      <c r="C4" s="5" t="s">
        <v>51</v>
      </c>
      <c r="D4" s="4" t="s">
        <v>29</v>
      </c>
      <c r="E4" s="6">
        <v>11</v>
      </c>
      <c r="F4" s="6">
        <v>11</v>
      </c>
      <c r="G4" s="6" t="s">
        <v>24</v>
      </c>
      <c r="H4" s="6" t="s">
        <v>24</v>
      </c>
      <c r="I4" s="9">
        <v>0</v>
      </c>
    </row>
    <row r="5" spans="1:9" s="2" customFormat="1" ht="12.75">
      <c r="A5" s="6">
        <f>A4+1</f>
        <v>2</v>
      </c>
      <c r="B5" s="4" t="s">
        <v>5</v>
      </c>
      <c r="C5" s="5" t="s">
        <v>35</v>
      </c>
      <c r="D5" s="4" t="s">
        <v>29</v>
      </c>
      <c r="E5" s="6">
        <v>22</v>
      </c>
      <c r="F5" s="6">
        <v>22</v>
      </c>
      <c r="G5" s="6" t="s">
        <v>43</v>
      </c>
      <c r="H5" s="6" t="s">
        <v>24</v>
      </c>
      <c r="I5" s="9">
        <v>172.5</v>
      </c>
    </row>
    <row r="6" spans="1:9" s="2" customFormat="1" ht="25.5">
      <c r="A6" s="6">
        <v>3</v>
      </c>
      <c r="B6" s="4" t="s">
        <v>6</v>
      </c>
      <c r="C6" s="5" t="s">
        <v>18</v>
      </c>
      <c r="D6" s="4" t="s">
        <v>28</v>
      </c>
      <c r="E6" s="6">
        <v>28</v>
      </c>
      <c r="F6" s="6">
        <v>28</v>
      </c>
      <c r="G6" s="6" t="s">
        <v>44</v>
      </c>
      <c r="H6" s="6" t="s">
        <v>24</v>
      </c>
      <c r="I6" s="9">
        <v>172.8</v>
      </c>
    </row>
    <row r="7" spans="1:9" s="2" customFormat="1" ht="12.75">
      <c r="A7" s="6">
        <f>A6+1</f>
        <v>4</v>
      </c>
      <c r="B7" s="4" t="s">
        <v>7</v>
      </c>
      <c r="C7" s="5" t="s">
        <v>50</v>
      </c>
      <c r="D7" s="4" t="s">
        <v>29</v>
      </c>
      <c r="E7" s="6">
        <v>22</v>
      </c>
      <c r="F7" s="6">
        <v>22</v>
      </c>
      <c r="G7" s="6" t="s">
        <v>24</v>
      </c>
      <c r="H7" s="6" t="s">
        <v>24</v>
      </c>
      <c r="I7" s="9">
        <v>0</v>
      </c>
    </row>
    <row r="8" spans="1:9" s="2" customFormat="1" ht="25.5">
      <c r="A8" s="6">
        <v>5</v>
      </c>
      <c r="B8" s="4" t="s">
        <v>4</v>
      </c>
      <c r="C8" s="5" t="s">
        <v>19</v>
      </c>
      <c r="D8" s="4" t="s">
        <v>28</v>
      </c>
      <c r="E8" s="6">
        <v>53</v>
      </c>
      <c r="F8" s="6">
        <v>53</v>
      </c>
      <c r="G8" s="6" t="s">
        <v>44</v>
      </c>
      <c r="H8" s="6" t="s">
        <v>24</v>
      </c>
      <c r="I8" s="9">
        <v>170.7</v>
      </c>
    </row>
    <row r="9" spans="1:9" s="2" customFormat="1" ht="25.5">
      <c r="A9" s="6">
        <v>6</v>
      </c>
      <c r="B9" s="4" t="s">
        <v>2</v>
      </c>
      <c r="C9" s="5" t="s">
        <v>20</v>
      </c>
      <c r="D9" s="4" t="s">
        <v>28</v>
      </c>
      <c r="E9" s="6">
        <v>81</v>
      </c>
      <c r="F9" s="6">
        <v>81</v>
      </c>
      <c r="G9" s="6" t="s">
        <v>45</v>
      </c>
      <c r="H9" s="6" t="s">
        <v>24</v>
      </c>
      <c r="I9" s="9">
        <v>226.8</v>
      </c>
    </row>
    <row r="10" spans="1:9" ht="12.75">
      <c r="A10" s="6">
        <v>7</v>
      </c>
      <c r="B10" s="4" t="s">
        <v>3</v>
      </c>
      <c r="C10" s="5" t="s">
        <v>21</v>
      </c>
      <c r="D10" s="4" t="s">
        <v>29</v>
      </c>
      <c r="E10" s="6">
        <v>64</v>
      </c>
      <c r="F10" s="6">
        <v>64</v>
      </c>
      <c r="G10" s="6" t="s">
        <v>46</v>
      </c>
      <c r="H10" s="6" t="s">
        <v>24</v>
      </c>
      <c r="I10" s="9">
        <v>210.9</v>
      </c>
    </row>
    <row r="11" spans="1:9" ht="38.25">
      <c r="A11" s="6">
        <v>8</v>
      </c>
      <c r="B11" s="4" t="s">
        <v>40</v>
      </c>
      <c r="C11" s="5" t="s">
        <v>41</v>
      </c>
      <c r="D11" s="4" t="s">
        <v>29</v>
      </c>
      <c r="E11" s="6">
        <v>12</v>
      </c>
      <c r="F11" s="6">
        <v>12</v>
      </c>
      <c r="G11" s="6" t="s">
        <v>47</v>
      </c>
      <c r="H11" s="6" t="s">
        <v>24</v>
      </c>
      <c r="I11" s="9">
        <v>170.7</v>
      </c>
    </row>
    <row r="12" spans="1:9" ht="25.5">
      <c r="A12" s="6">
        <v>9</v>
      </c>
      <c r="B12" s="4" t="s">
        <v>10</v>
      </c>
      <c r="C12" s="7" t="s">
        <v>23</v>
      </c>
      <c r="D12" s="4" t="s">
        <v>30</v>
      </c>
      <c r="E12" s="6">
        <v>0</v>
      </c>
      <c r="F12" s="6">
        <v>0</v>
      </c>
      <c r="G12" s="6" t="s">
        <v>48</v>
      </c>
      <c r="H12" s="6" t="s">
        <v>24</v>
      </c>
      <c r="I12" s="9">
        <v>191.7</v>
      </c>
    </row>
    <row r="13" spans="1:9" ht="25.5">
      <c r="A13" s="6">
        <f>A12+1</f>
        <v>10</v>
      </c>
      <c r="B13" s="4" t="s">
        <v>1</v>
      </c>
      <c r="C13" s="5" t="s">
        <v>22</v>
      </c>
      <c r="D13" s="4" t="s">
        <v>28</v>
      </c>
      <c r="E13" s="6">
        <v>57</v>
      </c>
      <c r="F13" s="6">
        <v>57</v>
      </c>
      <c r="G13" s="6" t="s">
        <v>49</v>
      </c>
      <c r="H13" s="6" t="s">
        <v>24</v>
      </c>
      <c r="I13" s="9">
        <v>202.5</v>
      </c>
    </row>
    <row r="14" spans="1:9" ht="12.75">
      <c r="A14" s="6">
        <v>11</v>
      </c>
      <c r="B14" s="4" t="s">
        <v>7</v>
      </c>
      <c r="C14" s="5" t="s">
        <v>12</v>
      </c>
      <c r="D14" s="4" t="s">
        <v>31</v>
      </c>
      <c r="E14" s="6">
        <v>15</v>
      </c>
      <c r="F14" s="6">
        <v>15</v>
      </c>
      <c r="G14" s="6" t="s">
        <v>24</v>
      </c>
      <c r="H14" s="6" t="s">
        <v>24</v>
      </c>
      <c r="I14" s="6">
        <v>0</v>
      </c>
    </row>
    <row r="15" spans="1:9" ht="25.5">
      <c r="A15" s="6">
        <v>12</v>
      </c>
      <c r="B15" s="4" t="s">
        <v>8</v>
      </c>
      <c r="C15" s="5" t="s">
        <v>13</v>
      </c>
      <c r="D15" s="4" t="s">
        <v>32</v>
      </c>
      <c r="E15" s="6">
        <v>16</v>
      </c>
      <c r="F15" s="6">
        <v>16</v>
      </c>
      <c r="G15" s="6" t="s">
        <v>24</v>
      </c>
      <c r="H15" s="6" t="s">
        <v>24</v>
      </c>
      <c r="I15" s="6">
        <v>0</v>
      </c>
    </row>
    <row r="16" spans="1:9" ht="12.75">
      <c r="A16" s="6">
        <v>13</v>
      </c>
      <c r="B16" s="4" t="s">
        <v>9</v>
      </c>
      <c r="C16" s="5" t="s">
        <v>14</v>
      </c>
      <c r="D16" s="4" t="s">
        <v>33</v>
      </c>
      <c r="E16" s="6">
        <v>13</v>
      </c>
      <c r="F16" s="6">
        <v>13</v>
      </c>
      <c r="G16" s="6" t="s">
        <v>24</v>
      </c>
      <c r="H16" s="6" t="s">
        <v>24</v>
      </c>
      <c r="I16" s="6">
        <v>0</v>
      </c>
    </row>
    <row r="17" spans="1:9" ht="38.25">
      <c r="A17" s="6">
        <v>14</v>
      </c>
      <c r="B17" s="4" t="s">
        <v>11</v>
      </c>
      <c r="C17" s="5" t="s">
        <v>16</v>
      </c>
      <c r="D17" s="4" t="s">
        <v>34</v>
      </c>
      <c r="E17" s="6">
        <v>14</v>
      </c>
      <c r="F17" s="6">
        <v>14</v>
      </c>
      <c r="G17" s="6" t="s">
        <v>24</v>
      </c>
      <c r="H17" s="6" t="s">
        <v>24</v>
      </c>
      <c r="I17" s="6">
        <v>0</v>
      </c>
    </row>
    <row r="18" spans="1:9" ht="38.25">
      <c r="A18" s="6">
        <v>15</v>
      </c>
      <c r="B18" s="4" t="s">
        <v>37</v>
      </c>
      <c r="C18" s="5" t="s">
        <v>38</v>
      </c>
      <c r="D18" s="4" t="s">
        <v>39</v>
      </c>
      <c r="E18" s="6">
        <v>8</v>
      </c>
      <c r="F18" s="6">
        <v>8</v>
      </c>
      <c r="G18" s="6" t="s">
        <v>24</v>
      </c>
      <c r="H18" s="6" t="s">
        <v>24</v>
      </c>
      <c r="I18" s="6">
        <v>0</v>
      </c>
    </row>
    <row r="19" spans="1:9" ht="25.5">
      <c r="A19" s="6">
        <v>16</v>
      </c>
      <c r="B19" s="4" t="s">
        <v>10</v>
      </c>
      <c r="C19" s="5" t="s">
        <v>15</v>
      </c>
      <c r="D19" s="4" t="s">
        <v>30</v>
      </c>
      <c r="E19" s="6">
        <v>18</v>
      </c>
      <c r="F19" s="6">
        <v>18</v>
      </c>
      <c r="G19" s="6" t="s">
        <v>24</v>
      </c>
      <c r="H19" s="6" t="s">
        <v>24</v>
      </c>
      <c r="I19" s="6">
        <v>0</v>
      </c>
    </row>
    <row r="20" spans="1:9" ht="12.75">
      <c r="A20" s="6"/>
      <c r="B20" s="4" t="s">
        <v>25</v>
      </c>
      <c r="C20" s="5"/>
      <c r="D20" s="4"/>
      <c r="E20" s="6">
        <f>SUM(E4:E19)</f>
        <v>434</v>
      </c>
      <c r="F20" s="6">
        <f>SUM(F4:F19)</f>
        <v>434</v>
      </c>
      <c r="G20" s="6">
        <f>SUM(G4:G19)</f>
        <v>0</v>
      </c>
      <c r="H20" s="6">
        <f>SUM(H4:H19)</f>
        <v>0</v>
      </c>
      <c r="I20" s="6"/>
    </row>
  </sheetData>
  <sheetProtection/>
  <mergeCells count="9">
    <mergeCell ref="A1:I1"/>
    <mergeCell ref="G2:G3"/>
    <mergeCell ref="H2:H3"/>
    <mergeCell ref="I2:I3"/>
    <mergeCell ref="A2:A3"/>
    <mergeCell ref="B2:B3"/>
    <mergeCell ref="C2:C3"/>
    <mergeCell ref="D2:D3"/>
    <mergeCell ref="E2:F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1" sqref="A1:I1"/>
    </sheetView>
  </sheetViews>
  <sheetFormatPr defaultColWidth="0.875" defaultRowHeight="12.75"/>
  <cols>
    <col min="1" max="1" width="4.125" style="1" customWidth="1"/>
    <col min="2" max="2" width="17.00390625" style="8" customWidth="1"/>
    <col min="3" max="3" width="8.125" style="8" customWidth="1"/>
    <col min="4" max="4" width="25.125" style="8" customWidth="1"/>
    <col min="5" max="6" width="8.75390625" style="1" customWidth="1"/>
    <col min="7" max="7" width="12.00390625" style="1" customWidth="1"/>
    <col min="8" max="8" width="18.125" style="1" customWidth="1"/>
    <col min="9" max="9" width="14.375" style="1" customWidth="1"/>
    <col min="10" max="170" width="8.75390625" style="1" customWidth="1"/>
    <col min="171" max="16384" width="0.875" style="1" customWidth="1"/>
  </cols>
  <sheetData>
    <row r="1" spans="1:9" s="2" customFormat="1" ht="51.75" customHeight="1">
      <c r="A1" s="11" t="s">
        <v>66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59.25" customHeight="1">
      <c r="A2" s="16" t="s">
        <v>0</v>
      </c>
      <c r="B2" s="16" t="s">
        <v>26</v>
      </c>
      <c r="C2" s="13" t="s">
        <v>17</v>
      </c>
      <c r="D2" s="16" t="s">
        <v>27</v>
      </c>
      <c r="E2" s="15" t="s">
        <v>42</v>
      </c>
      <c r="F2" s="15"/>
      <c r="G2" s="13" t="s">
        <v>62</v>
      </c>
      <c r="H2" s="13" t="s">
        <v>63</v>
      </c>
      <c r="I2" s="15" t="s">
        <v>53</v>
      </c>
    </row>
    <row r="3" spans="1:9" s="2" customFormat="1" ht="99" customHeight="1">
      <c r="A3" s="16"/>
      <c r="B3" s="16"/>
      <c r="C3" s="14"/>
      <c r="D3" s="16"/>
      <c r="E3" s="3" t="s">
        <v>25</v>
      </c>
      <c r="F3" s="10" t="s">
        <v>61</v>
      </c>
      <c r="G3" s="14"/>
      <c r="H3" s="14"/>
      <c r="I3" s="15"/>
    </row>
    <row r="4" spans="1:9" s="2" customFormat="1" ht="12.75">
      <c r="A4" s="6">
        <v>1</v>
      </c>
      <c r="B4" s="4" t="s">
        <v>3</v>
      </c>
      <c r="C4" s="5" t="s">
        <v>21</v>
      </c>
      <c r="D4" s="4" t="s">
        <v>29</v>
      </c>
      <c r="E4" s="6">
        <v>28</v>
      </c>
      <c r="F4" s="6">
        <v>28</v>
      </c>
      <c r="G4" s="6" t="s">
        <v>52</v>
      </c>
      <c r="H4" s="6" t="s">
        <v>24</v>
      </c>
      <c r="I4" s="9">
        <v>0</v>
      </c>
    </row>
    <row r="5" spans="1:9" ht="25.5">
      <c r="A5" s="6">
        <v>2</v>
      </c>
      <c r="B5" s="4" t="s">
        <v>1</v>
      </c>
      <c r="C5" s="5" t="s">
        <v>22</v>
      </c>
      <c r="D5" s="4" t="s">
        <v>28</v>
      </c>
      <c r="E5" s="6">
        <v>9</v>
      </c>
      <c r="F5" s="6">
        <v>9</v>
      </c>
      <c r="G5" s="6" t="s">
        <v>24</v>
      </c>
      <c r="H5" s="6" t="s">
        <v>24</v>
      </c>
      <c r="I5" s="9">
        <v>0</v>
      </c>
    </row>
    <row r="6" spans="1:9" ht="12.75">
      <c r="A6" s="6"/>
      <c r="B6" s="4" t="s">
        <v>25</v>
      </c>
      <c r="C6" s="5"/>
      <c r="D6" s="4"/>
      <c r="E6" s="6">
        <f>SUM(E4:E5)</f>
        <v>37</v>
      </c>
      <c r="F6" s="6">
        <f>SUM(F4:F5)</f>
        <v>37</v>
      </c>
      <c r="G6" s="6">
        <f>SUM(G4:G5)</f>
        <v>0</v>
      </c>
      <c r="H6" s="6">
        <f>SUM(H4:H5)</f>
        <v>0</v>
      </c>
      <c r="I6" s="6"/>
    </row>
  </sheetData>
  <sheetProtection/>
  <mergeCells count="9">
    <mergeCell ref="A1:I1"/>
    <mergeCell ref="A2:A3"/>
    <mergeCell ref="B2:B3"/>
    <mergeCell ref="C2:C3"/>
    <mergeCell ref="D2:D3"/>
    <mergeCell ref="E2:F2"/>
    <mergeCell ref="G2:G3"/>
    <mergeCell ref="H2:H3"/>
    <mergeCell ref="I2:I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1" sqref="A1:I1"/>
    </sheetView>
  </sheetViews>
  <sheetFormatPr defaultColWidth="0.875" defaultRowHeight="12.75"/>
  <cols>
    <col min="1" max="1" width="4.125" style="1" customWidth="1"/>
    <col min="2" max="2" width="17.00390625" style="8" customWidth="1"/>
    <col min="3" max="3" width="8.125" style="8" customWidth="1"/>
    <col min="4" max="4" width="25.125" style="8" customWidth="1"/>
    <col min="5" max="6" width="8.75390625" style="1" customWidth="1"/>
    <col min="7" max="7" width="12.00390625" style="1" customWidth="1"/>
    <col min="8" max="8" width="18.125" style="1" customWidth="1"/>
    <col min="9" max="9" width="14.375" style="1" customWidth="1"/>
    <col min="10" max="170" width="8.75390625" style="1" customWidth="1"/>
    <col min="171" max="16384" width="0.875" style="1" customWidth="1"/>
  </cols>
  <sheetData>
    <row r="1" spans="1:9" s="2" customFormat="1" ht="51.75" customHeight="1">
      <c r="A1" s="11" t="s">
        <v>65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59.25" customHeight="1">
      <c r="A2" s="16" t="s">
        <v>0</v>
      </c>
      <c r="B2" s="16" t="s">
        <v>26</v>
      </c>
      <c r="C2" s="13" t="s">
        <v>17</v>
      </c>
      <c r="D2" s="16" t="s">
        <v>27</v>
      </c>
      <c r="E2" s="15" t="s">
        <v>42</v>
      </c>
      <c r="F2" s="15"/>
      <c r="G2" s="13" t="s">
        <v>62</v>
      </c>
      <c r="H2" s="13" t="s">
        <v>63</v>
      </c>
      <c r="I2" s="15" t="s">
        <v>53</v>
      </c>
    </row>
    <row r="3" spans="1:9" s="2" customFormat="1" ht="112.5" customHeight="1">
      <c r="A3" s="16"/>
      <c r="B3" s="16"/>
      <c r="C3" s="14"/>
      <c r="D3" s="16"/>
      <c r="E3" s="3" t="s">
        <v>25</v>
      </c>
      <c r="F3" s="10" t="s">
        <v>61</v>
      </c>
      <c r="G3" s="14"/>
      <c r="H3" s="14"/>
      <c r="I3" s="15"/>
    </row>
    <row r="4" spans="1:9" s="2" customFormat="1" ht="25.5">
      <c r="A4" s="6">
        <v>1</v>
      </c>
      <c r="B4" s="4" t="s">
        <v>36</v>
      </c>
      <c r="C4" s="5" t="s">
        <v>51</v>
      </c>
      <c r="D4" s="4" t="s">
        <v>29</v>
      </c>
      <c r="E4" s="6">
        <v>17</v>
      </c>
      <c r="F4" s="6">
        <v>17</v>
      </c>
      <c r="G4" s="6" t="s">
        <v>24</v>
      </c>
      <c r="H4" s="6" t="s">
        <v>24</v>
      </c>
      <c r="I4" s="6">
        <v>0</v>
      </c>
    </row>
    <row r="5" spans="1:9" s="2" customFormat="1" ht="12.75">
      <c r="A5" s="6">
        <v>2</v>
      </c>
      <c r="B5" s="4" t="s">
        <v>54</v>
      </c>
      <c r="C5" s="5" t="s">
        <v>55</v>
      </c>
      <c r="D5" s="4" t="s">
        <v>29</v>
      </c>
      <c r="E5" s="6">
        <v>24</v>
      </c>
      <c r="F5" s="6">
        <v>24</v>
      </c>
      <c r="G5" s="6" t="s">
        <v>43</v>
      </c>
      <c r="H5" s="6" t="s">
        <v>24</v>
      </c>
      <c r="I5" s="6">
        <v>0</v>
      </c>
    </row>
    <row r="6" spans="1:9" s="2" customFormat="1" ht="12.75">
      <c r="A6" s="6">
        <v>3</v>
      </c>
      <c r="B6" s="4" t="s">
        <v>56</v>
      </c>
      <c r="C6" s="5" t="s">
        <v>60</v>
      </c>
      <c r="D6" s="4" t="s">
        <v>29</v>
      </c>
      <c r="E6" s="6">
        <v>2</v>
      </c>
      <c r="F6" s="6">
        <v>2</v>
      </c>
      <c r="G6" s="6" t="s">
        <v>24</v>
      </c>
      <c r="H6" s="6" t="s">
        <v>24</v>
      </c>
      <c r="I6" s="6">
        <v>0</v>
      </c>
    </row>
    <row r="7" spans="1:9" s="2" customFormat="1" ht="25.5">
      <c r="A7" s="6">
        <v>4</v>
      </c>
      <c r="B7" s="4" t="s">
        <v>6</v>
      </c>
      <c r="C7" s="5" t="s">
        <v>18</v>
      </c>
      <c r="D7" s="4" t="s">
        <v>28</v>
      </c>
      <c r="E7" s="6">
        <v>37</v>
      </c>
      <c r="F7" s="6">
        <v>37</v>
      </c>
      <c r="G7" s="6" t="s">
        <v>24</v>
      </c>
      <c r="H7" s="6" t="s">
        <v>24</v>
      </c>
      <c r="I7" s="6">
        <v>0</v>
      </c>
    </row>
    <row r="8" spans="1:9" ht="12.75">
      <c r="A8" s="6">
        <v>5</v>
      </c>
      <c r="B8" s="4" t="s">
        <v>7</v>
      </c>
      <c r="C8" s="5" t="s">
        <v>50</v>
      </c>
      <c r="D8" s="4" t="s">
        <v>29</v>
      </c>
      <c r="E8" s="6">
        <v>13</v>
      </c>
      <c r="F8" s="6">
        <v>13</v>
      </c>
      <c r="G8" s="6" t="s">
        <v>24</v>
      </c>
      <c r="H8" s="6" t="s">
        <v>24</v>
      </c>
      <c r="I8" s="6">
        <v>0</v>
      </c>
    </row>
    <row r="9" spans="1:9" ht="25.5">
      <c r="A9" s="6">
        <v>6</v>
      </c>
      <c r="B9" s="4" t="s">
        <v>4</v>
      </c>
      <c r="C9" s="5" t="s">
        <v>19</v>
      </c>
      <c r="D9" s="4" t="s">
        <v>28</v>
      </c>
      <c r="E9" s="6">
        <v>20</v>
      </c>
      <c r="F9" s="6">
        <v>20</v>
      </c>
      <c r="G9" s="6" t="s">
        <v>24</v>
      </c>
      <c r="H9" s="6" t="s">
        <v>24</v>
      </c>
      <c r="I9" s="6">
        <v>0</v>
      </c>
    </row>
    <row r="10" spans="1:9" ht="25.5">
      <c r="A10" s="6">
        <v>7</v>
      </c>
      <c r="B10" s="4" t="s">
        <v>2</v>
      </c>
      <c r="C10" s="5" t="s">
        <v>20</v>
      </c>
      <c r="D10" s="4" t="s">
        <v>28</v>
      </c>
      <c r="E10" s="6">
        <v>18</v>
      </c>
      <c r="F10" s="6">
        <v>18</v>
      </c>
      <c r="G10" s="6" t="s">
        <v>24</v>
      </c>
      <c r="H10" s="6" t="s">
        <v>24</v>
      </c>
      <c r="I10" s="6">
        <v>0</v>
      </c>
    </row>
    <row r="11" spans="1:9" ht="38.25">
      <c r="A11" s="6">
        <v>8</v>
      </c>
      <c r="B11" s="4" t="s">
        <v>40</v>
      </c>
      <c r="C11" s="5" t="s">
        <v>41</v>
      </c>
      <c r="D11" s="4" t="s">
        <v>29</v>
      </c>
      <c r="E11" s="6">
        <v>5</v>
      </c>
      <c r="F11" s="6">
        <v>5</v>
      </c>
      <c r="G11" s="6" t="s">
        <v>24</v>
      </c>
      <c r="H11" s="6" t="s">
        <v>24</v>
      </c>
      <c r="I11" s="6">
        <v>0</v>
      </c>
    </row>
    <row r="12" spans="1:9" ht="25.5">
      <c r="A12" s="6">
        <v>9</v>
      </c>
      <c r="B12" s="4" t="s">
        <v>1</v>
      </c>
      <c r="C12" s="5" t="s">
        <v>22</v>
      </c>
      <c r="D12" s="4" t="s">
        <v>28</v>
      </c>
      <c r="E12" s="6">
        <v>39</v>
      </c>
      <c r="F12" s="6">
        <v>39</v>
      </c>
      <c r="G12" s="6" t="s">
        <v>59</v>
      </c>
      <c r="H12" s="6" t="s">
        <v>24</v>
      </c>
      <c r="I12" s="6">
        <v>0</v>
      </c>
    </row>
    <row r="13" spans="1:9" ht="12.75">
      <c r="A13" s="6">
        <v>10</v>
      </c>
      <c r="B13" s="4" t="s">
        <v>7</v>
      </c>
      <c r="C13" s="5" t="s">
        <v>12</v>
      </c>
      <c r="D13" s="4" t="s">
        <v>31</v>
      </c>
      <c r="E13" s="6">
        <v>10</v>
      </c>
      <c r="F13" s="6">
        <v>10</v>
      </c>
      <c r="G13" s="6" t="s">
        <v>24</v>
      </c>
      <c r="H13" s="6" t="s">
        <v>24</v>
      </c>
      <c r="I13" s="6">
        <v>0</v>
      </c>
    </row>
    <row r="14" spans="1:9" ht="25.5">
      <c r="A14" s="6">
        <v>11</v>
      </c>
      <c r="B14" s="4" t="s">
        <v>8</v>
      </c>
      <c r="C14" s="5" t="s">
        <v>13</v>
      </c>
      <c r="D14" s="4" t="s">
        <v>32</v>
      </c>
      <c r="E14" s="6">
        <v>11</v>
      </c>
      <c r="F14" s="6">
        <v>11</v>
      </c>
      <c r="G14" s="6" t="s">
        <v>24</v>
      </c>
      <c r="H14" s="6" t="s">
        <v>24</v>
      </c>
      <c r="I14" s="6">
        <v>0</v>
      </c>
    </row>
    <row r="15" spans="1:9" ht="12.75">
      <c r="A15" s="6">
        <v>12</v>
      </c>
      <c r="B15" s="4" t="s">
        <v>9</v>
      </c>
      <c r="C15" s="5" t="s">
        <v>14</v>
      </c>
      <c r="D15" s="4" t="s">
        <v>33</v>
      </c>
      <c r="E15" s="6">
        <v>16</v>
      </c>
      <c r="F15" s="6">
        <v>16</v>
      </c>
      <c r="G15" s="6" t="s">
        <v>24</v>
      </c>
      <c r="H15" s="6" t="s">
        <v>24</v>
      </c>
      <c r="I15" s="6">
        <v>0</v>
      </c>
    </row>
    <row r="16" spans="1:9" ht="38.25">
      <c r="A16" s="6">
        <v>13</v>
      </c>
      <c r="B16" s="4" t="s">
        <v>11</v>
      </c>
      <c r="C16" s="5" t="s">
        <v>16</v>
      </c>
      <c r="D16" s="4" t="s">
        <v>34</v>
      </c>
      <c r="E16" s="6">
        <v>19</v>
      </c>
      <c r="F16" s="6">
        <v>19</v>
      </c>
      <c r="G16" s="6" t="s">
        <v>24</v>
      </c>
      <c r="H16" s="6" t="s">
        <v>24</v>
      </c>
      <c r="I16" s="6">
        <v>0</v>
      </c>
    </row>
    <row r="17" spans="1:9" ht="25.5">
      <c r="A17" s="6">
        <v>14</v>
      </c>
      <c r="B17" s="4" t="s">
        <v>54</v>
      </c>
      <c r="C17" s="5" t="s">
        <v>57</v>
      </c>
      <c r="D17" s="4" t="s">
        <v>58</v>
      </c>
      <c r="E17" s="6">
        <v>19</v>
      </c>
      <c r="F17" s="6">
        <v>19</v>
      </c>
      <c r="G17" s="6" t="s">
        <v>24</v>
      </c>
      <c r="H17" s="6" t="s">
        <v>24</v>
      </c>
      <c r="I17" s="6">
        <v>0</v>
      </c>
    </row>
    <row r="18" spans="1:9" ht="38.25">
      <c r="A18" s="6">
        <v>15</v>
      </c>
      <c r="B18" s="4" t="s">
        <v>37</v>
      </c>
      <c r="C18" s="5" t="s">
        <v>38</v>
      </c>
      <c r="D18" s="4" t="s">
        <v>39</v>
      </c>
      <c r="E18" s="6">
        <v>14</v>
      </c>
      <c r="F18" s="6">
        <v>14</v>
      </c>
      <c r="G18" s="6" t="s">
        <v>24</v>
      </c>
      <c r="H18" s="6" t="s">
        <v>24</v>
      </c>
      <c r="I18" s="6">
        <v>0</v>
      </c>
    </row>
    <row r="19" spans="1:9" ht="12.75">
      <c r="A19" s="6"/>
      <c r="B19" s="4" t="s">
        <v>25</v>
      </c>
      <c r="C19" s="5"/>
      <c r="D19" s="4"/>
      <c r="E19" s="6">
        <f>SUM(E4:E18)</f>
        <v>264</v>
      </c>
      <c r="F19" s="6">
        <f>SUM(F4:F18)</f>
        <v>264</v>
      </c>
      <c r="G19" s="6">
        <f>SUM(G4:G18)</f>
        <v>0</v>
      </c>
      <c r="H19" s="6">
        <f>SUM(H4:H18)</f>
        <v>0</v>
      </c>
      <c r="I19" s="6"/>
    </row>
  </sheetData>
  <sheetProtection/>
  <mergeCells count="9">
    <mergeCell ref="A1:I1"/>
    <mergeCell ref="A2:A3"/>
    <mergeCell ref="B2:B3"/>
    <mergeCell ref="C2:C3"/>
    <mergeCell ref="D2:D3"/>
    <mergeCell ref="E2:F2"/>
    <mergeCell ref="G2:G3"/>
    <mergeCell ref="H2:H3"/>
    <mergeCell ref="I2:I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first_prorektor</cp:lastModifiedBy>
  <cp:lastPrinted>2015-06-28T12:30:24Z</cp:lastPrinted>
  <dcterms:created xsi:type="dcterms:W3CDTF">2010-08-11T09:52:09Z</dcterms:created>
  <dcterms:modified xsi:type="dcterms:W3CDTF">2015-06-29T11:26:04Z</dcterms:modified>
  <cp:category/>
  <cp:version/>
  <cp:contentType/>
  <cp:contentStatus/>
</cp:coreProperties>
</file>